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<sst xmlns="http://schemas.openxmlformats.org/spreadsheetml/2006/main" count="95" uniqueCount="51">
  <si>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>东善桥小学“微笑每一天”班级常规每周统计</t>
  </si>
  <si>
    <r>
      <t xml:space="preserve"> </t>
    </r>
    <r>
      <rPr>
        <b/>
        <sz val="12"/>
        <color indexed="8"/>
        <rFont val="宋体"/>
        <family val="0"/>
      </rPr>
      <t xml:space="preserve">                                                                    2022 -- 2023学年 第 二 学期 第</t>
    </r>
    <r>
      <rPr>
        <b/>
        <u val="single"/>
        <sz val="12"/>
        <color indexed="8"/>
        <rFont val="宋体"/>
        <family val="0"/>
      </rPr>
      <t xml:space="preserve">  6  </t>
    </r>
    <r>
      <rPr>
        <b/>
        <sz val="12"/>
        <color indexed="8"/>
        <rFont val="宋体"/>
        <family val="0"/>
      </rPr>
      <t>周</t>
    </r>
  </si>
  <si>
    <t>升旗仪式
（3分）</t>
  </si>
  <si>
    <t>教室卫生（40分）</t>
  </si>
  <si>
    <t>包干区卫生（10分）</t>
  </si>
  <si>
    <t>晚间教室常规（10分）</t>
  </si>
  <si>
    <t>眼保健操（20分）</t>
  </si>
  <si>
    <t>大课间
（20分）</t>
  </si>
  <si>
    <t>午餐
（15分）</t>
  </si>
  <si>
    <t>合计（95、110）</t>
  </si>
  <si>
    <t>总数</t>
  </si>
  <si>
    <t>一</t>
  </si>
  <si>
    <t>二</t>
  </si>
  <si>
    <t>三</t>
  </si>
  <si>
    <t>四</t>
  </si>
  <si>
    <t>五</t>
  </si>
  <si>
    <t>小计</t>
  </si>
  <si>
    <t>85.5/99</t>
  </si>
  <si>
    <t>一（1）</t>
  </si>
  <si>
    <t>√</t>
  </si>
  <si>
    <t>一（2）</t>
  </si>
  <si>
    <t>一（3）</t>
  </si>
  <si>
    <t>一（4）</t>
  </si>
  <si>
    <t>二（1）</t>
  </si>
  <si>
    <t>二（2）</t>
  </si>
  <si>
    <t>二（3）</t>
  </si>
  <si>
    <t>二（4）</t>
  </si>
  <si>
    <t>三（1）</t>
  </si>
  <si>
    <t>三（2）</t>
  </si>
  <si>
    <t>三（3）</t>
  </si>
  <si>
    <t>三（4）</t>
  </si>
  <si>
    <t>三（5）</t>
  </si>
  <si>
    <t>四（1）</t>
  </si>
  <si>
    <t>四（2）</t>
  </si>
  <si>
    <t>四（3）</t>
  </si>
  <si>
    <t>四（4）</t>
  </si>
  <si>
    <t>四（5）</t>
  </si>
  <si>
    <t>四（6）</t>
  </si>
  <si>
    <t>五（1）</t>
  </si>
  <si>
    <t>五（2）</t>
  </si>
  <si>
    <t>五（3）</t>
  </si>
  <si>
    <t>五（4）</t>
  </si>
  <si>
    <t>五（5）</t>
  </si>
  <si>
    <t>五（6）</t>
  </si>
  <si>
    <t>六（1）</t>
  </si>
  <si>
    <t>六（2）</t>
  </si>
  <si>
    <t>六（3）</t>
  </si>
  <si>
    <t>六（4）</t>
  </si>
  <si>
    <t>六（5）</t>
  </si>
  <si>
    <t>六（6）</t>
  </si>
  <si>
    <t>二（3）周一、周二停课总分64分，标准57.6分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</si>
</sst>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SimSun"/>
      <family val="0"/>
    </font>
    <font>
      <b/>
      <sz val="9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2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B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9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34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">
      <selection activeCell="AE30" sqref="AE30"/>
    </sheetView>
  </sheetViews>
  <sheetFormatPr defaultColWidth="9.00390625" defaultRowHeight="14.25"/>
  <cols>
    <col min="1" max="1" width="8.00390625" style="2" customWidth="1"/>
    <col min="2" max="2" width="7.75390625" style="3" customWidth="1"/>
    <col min="3" max="7" width="3.75390625" style="4" customWidth="1"/>
    <col min="8" max="8" width="3.75390625" style="5" customWidth="1"/>
    <col min="9" max="14" width="3.75390625" style="6" customWidth="1"/>
    <col min="15" max="19" width="3.75390625" style="4" customWidth="1"/>
    <col min="20" max="20" width="3.75390625" style="7" customWidth="1"/>
    <col min="21" max="25" width="3.75390625" style="4" customWidth="1"/>
    <col min="26" max="26" width="3.75390625" style="6" customWidth="1"/>
    <col min="27" max="27" width="7.625" style="8" customWidth="1"/>
    <col min="28" max="28" width="7.375" style="8" customWidth="1"/>
    <col min="29" max="29" width="4.25390625" style="9" customWidth="1"/>
    <col min="30" max="30" width="5.00390625" style="10" customWidth="1"/>
  </cols>
  <sheetData>
    <row r="1" spans="1:29" ht="25.5">
      <c r="A1" s="11" t="s">
        <v>0</v>
      </c>
      <c r="B1" s="11"/>
      <c r="C1" s="11"/>
      <c r="D1" s="11"/>
      <c r="E1" s="11"/>
      <c r="F1" s="11"/>
      <c r="G1" s="11"/>
      <c r="H1" s="12"/>
      <c r="I1" s="39"/>
      <c r="J1" s="39"/>
      <c r="K1" s="39"/>
      <c r="L1" s="39"/>
      <c r="M1" s="39"/>
      <c r="N1" s="3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39"/>
      <c r="AA1" s="11"/>
      <c r="AB1" s="11"/>
      <c r="AC1" s="11"/>
    </row>
    <row r="2" spans="1:29" ht="14.25">
      <c r="A2" s="13" t="s">
        <v>1</v>
      </c>
      <c r="B2" s="14"/>
      <c r="C2" s="15"/>
      <c r="D2" s="15"/>
      <c r="E2" s="15"/>
      <c r="F2" s="15"/>
      <c r="G2" s="15"/>
      <c r="H2" s="16"/>
      <c r="I2" s="40"/>
      <c r="J2" s="40"/>
      <c r="K2" s="40"/>
      <c r="L2" s="40"/>
      <c r="M2" s="40"/>
      <c r="N2" s="40"/>
      <c r="O2" s="15"/>
      <c r="P2" s="15"/>
      <c r="Q2" s="15"/>
      <c r="R2" s="15"/>
      <c r="S2" s="15"/>
      <c r="T2" s="14"/>
      <c r="U2" s="15"/>
      <c r="V2" s="15"/>
      <c r="W2" s="15"/>
      <c r="X2" s="15"/>
      <c r="Y2" s="15"/>
      <c r="Z2" s="40"/>
      <c r="AA2" s="50"/>
      <c r="AB2" s="50"/>
      <c r="AC2" s="14"/>
    </row>
    <row r="3" spans="1:30" ht="24" customHeight="1">
      <c r="A3" s="17"/>
      <c r="B3" s="18" t="s">
        <v>2</v>
      </c>
      <c r="C3" s="19" t="s">
        <v>3</v>
      </c>
      <c r="D3" s="19"/>
      <c r="E3" s="19"/>
      <c r="F3" s="19"/>
      <c r="G3" s="19"/>
      <c r="H3" s="20"/>
      <c r="I3" s="41" t="s">
        <v>4</v>
      </c>
      <c r="J3" s="42"/>
      <c r="K3" s="42"/>
      <c r="L3" s="42"/>
      <c r="M3" s="42"/>
      <c r="N3" s="19"/>
      <c r="O3" s="43" t="s">
        <v>5</v>
      </c>
      <c r="P3" s="42"/>
      <c r="Q3" s="42"/>
      <c r="R3" s="42"/>
      <c r="S3" s="42"/>
      <c r="T3" s="49"/>
      <c r="U3" s="43" t="s">
        <v>6</v>
      </c>
      <c r="V3" s="42"/>
      <c r="W3" s="42"/>
      <c r="X3" s="42"/>
      <c r="Y3" s="42"/>
      <c r="Z3" s="49"/>
      <c r="AA3" s="51" t="s">
        <v>7</v>
      </c>
      <c r="AB3" s="51" t="s">
        <v>8</v>
      </c>
      <c r="AC3" s="51" t="s">
        <v>9</v>
      </c>
      <c r="AD3" s="52" t="s">
        <v>10</v>
      </c>
    </row>
    <row r="4" spans="1:30" ht="24" customHeight="1">
      <c r="A4" s="17"/>
      <c r="B4" s="21" t="s">
        <v>11</v>
      </c>
      <c r="C4" s="22" t="s">
        <v>11</v>
      </c>
      <c r="D4" s="22" t="s">
        <v>12</v>
      </c>
      <c r="E4" s="22" t="s">
        <v>13</v>
      </c>
      <c r="F4" s="22" t="s">
        <v>14</v>
      </c>
      <c r="G4" s="23" t="s">
        <v>15</v>
      </c>
      <c r="H4" s="21" t="s">
        <v>16</v>
      </c>
      <c r="I4" s="44" t="s">
        <v>11</v>
      </c>
      <c r="J4" s="22" t="s">
        <v>12</v>
      </c>
      <c r="K4" s="22" t="s">
        <v>13</v>
      </c>
      <c r="L4" s="22" t="s">
        <v>14</v>
      </c>
      <c r="M4" s="23" t="s">
        <v>15</v>
      </c>
      <c r="N4" s="21" t="s">
        <v>16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15</v>
      </c>
      <c r="T4" s="21" t="s">
        <v>16</v>
      </c>
      <c r="U4" s="22" t="s">
        <v>11</v>
      </c>
      <c r="V4" s="22" t="s">
        <v>12</v>
      </c>
      <c r="W4" s="22" t="s">
        <v>13</v>
      </c>
      <c r="X4" s="22" t="s">
        <v>14</v>
      </c>
      <c r="Y4" s="22" t="s">
        <v>15</v>
      </c>
      <c r="Z4" s="19" t="s">
        <v>16</v>
      </c>
      <c r="AA4" s="53"/>
      <c r="AB4" s="53"/>
      <c r="AC4" s="53"/>
      <c r="AD4" s="54" t="s">
        <v>17</v>
      </c>
    </row>
    <row r="5" spans="1:30" ht="24" customHeight="1">
      <c r="A5" s="24" t="s">
        <v>18</v>
      </c>
      <c r="B5" s="25">
        <v>3</v>
      </c>
      <c r="C5" s="26">
        <v>6</v>
      </c>
      <c r="D5" s="26">
        <v>8</v>
      </c>
      <c r="E5" s="26">
        <v>6</v>
      </c>
      <c r="F5" s="26">
        <v>8</v>
      </c>
      <c r="G5" s="27">
        <v>7</v>
      </c>
      <c r="H5" s="28">
        <f>SUM(C5:G5)</f>
        <v>35</v>
      </c>
      <c r="I5" s="45">
        <v>2</v>
      </c>
      <c r="J5" s="46">
        <v>2</v>
      </c>
      <c r="K5" s="46">
        <v>2</v>
      </c>
      <c r="L5" s="46">
        <v>2</v>
      </c>
      <c r="M5" s="46">
        <v>2</v>
      </c>
      <c r="N5" s="28">
        <f>SUM(I5:M5)</f>
        <v>10</v>
      </c>
      <c r="O5" s="26"/>
      <c r="P5" s="26"/>
      <c r="Q5" s="26">
        <v>2</v>
      </c>
      <c r="R5" s="26"/>
      <c r="S5" s="26"/>
      <c r="T5" s="25">
        <f>SUM(O5:S5)</f>
        <v>2</v>
      </c>
      <c r="U5" s="26">
        <v>3</v>
      </c>
      <c r="V5" s="26">
        <v>4</v>
      </c>
      <c r="W5" s="26">
        <v>3</v>
      </c>
      <c r="X5" s="26">
        <v>4</v>
      </c>
      <c r="Y5" s="26">
        <v>4</v>
      </c>
      <c r="Z5" s="55">
        <f>SUM(U5:Y5)</f>
        <v>18</v>
      </c>
      <c r="AA5" s="56">
        <v>20</v>
      </c>
      <c r="AB5" s="56"/>
      <c r="AC5" s="57">
        <f>B5+H5+N5+T5+Z5+AA5+AB5</f>
        <v>88</v>
      </c>
      <c r="AD5" s="58" t="s">
        <v>19</v>
      </c>
    </row>
    <row r="6" spans="1:33" s="1" customFormat="1" ht="24" customHeight="1">
      <c r="A6" s="24" t="s">
        <v>20</v>
      </c>
      <c r="B6" s="25">
        <v>3</v>
      </c>
      <c r="C6" s="26">
        <v>7</v>
      </c>
      <c r="D6" s="26">
        <v>8</v>
      </c>
      <c r="E6" s="26">
        <v>7</v>
      </c>
      <c r="F6" s="26">
        <v>8</v>
      </c>
      <c r="G6" s="27">
        <v>8</v>
      </c>
      <c r="H6" s="28">
        <f aca="true" t="shared" si="0" ref="H6:H35">SUM(C6:G6)</f>
        <v>38</v>
      </c>
      <c r="I6" s="45">
        <v>2</v>
      </c>
      <c r="J6" s="46">
        <v>2</v>
      </c>
      <c r="K6" s="46">
        <v>2</v>
      </c>
      <c r="L6" s="46">
        <v>2</v>
      </c>
      <c r="M6" s="46">
        <v>2</v>
      </c>
      <c r="N6" s="28">
        <f aca="true" t="shared" si="1" ref="N6:N35">SUM(I6:M6)</f>
        <v>10</v>
      </c>
      <c r="O6" s="26"/>
      <c r="P6" s="26"/>
      <c r="Q6" s="26">
        <v>2</v>
      </c>
      <c r="R6" s="26"/>
      <c r="S6" s="26"/>
      <c r="T6" s="25">
        <f aca="true" t="shared" si="2" ref="T6:T35">SUM(O6:S6)</f>
        <v>2</v>
      </c>
      <c r="U6" s="26">
        <v>2</v>
      </c>
      <c r="V6" s="26">
        <v>4</v>
      </c>
      <c r="W6" s="26">
        <v>3</v>
      </c>
      <c r="X6" s="26">
        <v>4</v>
      </c>
      <c r="Y6" s="26">
        <v>4</v>
      </c>
      <c r="Z6" s="55">
        <f aca="true" t="shared" si="3" ref="Z6:Z35">SUM(U6:Y6)</f>
        <v>17</v>
      </c>
      <c r="AA6" s="56">
        <v>20</v>
      </c>
      <c r="AB6" s="56"/>
      <c r="AC6" s="57">
        <f aca="true" t="shared" si="4" ref="AC6:AC35">B6+H6+N6+T6+Z6+AA6+AB6</f>
        <v>90</v>
      </c>
      <c r="AD6" s="58" t="s">
        <v>19</v>
      </c>
      <c r="AE6"/>
      <c r="AF6"/>
      <c r="AG6"/>
    </row>
    <row r="7" spans="1:30" ht="24" customHeight="1">
      <c r="A7" s="24" t="s">
        <v>21</v>
      </c>
      <c r="B7" s="25">
        <v>3</v>
      </c>
      <c r="C7" s="26">
        <v>7</v>
      </c>
      <c r="D7" s="26">
        <v>8</v>
      </c>
      <c r="E7" s="26">
        <v>7</v>
      </c>
      <c r="F7" s="26">
        <v>6</v>
      </c>
      <c r="G7" s="27">
        <v>8</v>
      </c>
      <c r="H7" s="28">
        <f t="shared" si="0"/>
        <v>36</v>
      </c>
      <c r="I7" s="45">
        <v>2</v>
      </c>
      <c r="J7" s="46">
        <v>2</v>
      </c>
      <c r="K7" s="46">
        <v>2</v>
      </c>
      <c r="L7" s="46">
        <v>2</v>
      </c>
      <c r="M7" s="46">
        <v>2</v>
      </c>
      <c r="N7" s="28">
        <f t="shared" si="1"/>
        <v>10</v>
      </c>
      <c r="O7" s="26"/>
      <c r="P7" s="26"/>
      <c r="Q7" s="26">
        <v>2</v>
      </c>
      <c r="R7" s="26"/>
      <c r="S7" s="26"/>
      <c r="T7" s="25">
        <f t="shared" si="2"/>
        <v>2</v>
      </c>
      <c r="U7" s="26">
        <v>4</v>
      </c>
      <c r="V7" s="26">
        <v>4</v>
      </c>
      <c r="W7" s="26">
        <v>3</v>
      </c>
      <c r="X7" s="26">
        <v>3</v>
      </c>
      <c r="Y7" s="26">
        <v>4</v>
      </c>
      <c r="Z7" s="55">
        <f t="shared" si="3"/>
        <v>18</v>
      </c>
      <c r="AA7" s="56">
        <v>20</v>
      </c>
      <c r="AB7" s="56"/>
      <c r="AC7" s="57">
        <f t="shared" si="4"/>
        <v>89</v>
      </c>
      <c r="AD7" s="58" t="s">
        <v>19</v>
      </c>
    </row>
    <row r="8" spans="1:30" ht="24" customHeight="1">
      <c r="A8" s="24" t="s">
        <v>22</v>
      </c>
      <c r="B8" s="25">
        <v>3</v>
      </c>
      <c r="C8" s="26">
        <v>7</v>
      </c>
      <c r="D8" s="26">
        <v>8</v>
      </c>
      <c r="E8" s="26">
        <v>7</v>
      </c>
      <c r="F8" s="26">
        <v>8</v>
      </c>
      <c r="G8" s="27">
        <v>8</v>
      </c>
      <c r="H8" s="28">
        <f t="shared" si="0"/>
        <v>38</v>
      </c>
      <c r="I8" s="45">
        <v>2</v>
      </c>
      <c r="J8" s="46">
        <v>2</v>
      </c>
      <c r="K8" s="46">
        <v>2</v>
      </c>
      <c r="L8" s="46">
        <v>2</v>
      </c>
      <c r="M8" s="46">
        <v>2</v>
      </c>
      <c r="N8" s="28">
        <f t="shared" si="1"/>
        <v>10</v>
      </c>
      <c r="O8" s="26"/>
      <c r="P8" s="26"/>
      <c r="Q8" s="26">
        <v>2</v>
      </c>
      <c r="R8" s="26"/>
      <c r="S8" s="26"/>
      <c r="T8" s="25">
        <f t="shared" si="2"/>
        <v>2</v>
      </c>
      <c r="U8" s="26">
        <v>4</v>
      </c>
      <c r="V8" s="26">
        <v>4</v>
      </c>
      <c r="W8" s="26">
        <v>3</v>
      </c>
      <c r="X8" s="26">
        <v>4</v>
      </c>
      <c r="Y8" s="26">
        <v>4</v>
      </c>
      <c r="Z8" s="55">
        <f t="shared" si="3"/>
        <v>19</v>
      </c>
      <c r="AA8" s="56">
        <v>20</v>
      </c>
      <c r="AB8" s="56"/>
      <c r="AC8" s="57">
        <f t="shared" si="4"/>
        <v>92</v>
      </c>
      <c r="AD8" s="58" t="s">
        <v>19</v>
      </c>
    </row>
    <row r="9" spans="1:30" ht="24" customHeight="1">
      <c r="A9" s="29" t="s">
        <v>23</v>
      </c>
      <c r="B9" s="25">
        <v>2</v>
      </c>
      <c r="C9" s="26">
        <v>7</v>
      </c>
      <c r="D9" s="26">
        <v>7</v>
      </c>
      <c r="E9" s="26">
        <v>7</v>
      </c>
      <c r="F9" s="26">
        <v>7</v>
      </c>
      <c r="G9" s="27">
        <v>7</v>
      </c>
      <c r="H9" s="28">
        <f t="shared" si="0"/>
        <v>35</v>
      </c>
      <c r="I9" s="45">
        <v>2</v>
      </c>
      <c r="J9" s="46">
        <v>2</v>
      </c>
      <c r="K9" s="46">
        <v>2</v>
      </c>
      <c r="L9" s="46">
        <v>2</v>
      </c>
      <c r="M9" s="46">
        <v>2</v>
      </c>
      <c r="N9" s="28">
        <f t="shared" si="1"/>
        <v>10</v>
      </c>
      <c r="O9" s="26"/>
      <c r="P9" s="26"/>
      <c r="Q9" s="26">
        <v>2</v>
      </c>
      <c r="R9" s="26"/>
      <c r="S9" s="26"/>
      <c r="T9" s="25">
        <f t="shared" si="2"/>
        <v>2</v>
      </c>
      <c r="U9" s="26">
        <v>2</v>
      </c>
      <c r="V9" s="26">
        <v>3</v>
      </c>
      <c r="W9" s="26">
        <v>1</v>
      </c>
      <c r="X9" s="26">
        <v>3</v>
      </c>
      <c r="Y9" s="26">
        <v>3</v>
      </c>
      <c r="Z9" s="55">
        <f t="shared" si="3"/>
        <v>12</v>
      </c>
      <c r="AA9" s="56">
        <v>20</v>
      </c>
      <c r="AB9" s="56"/>
      <c r="AC9" s="57">
        <f t="shared" si="4"/>
        <v>81</v>
      </c>
      <c r="AD9" s="59"/>
    </row>
    <row r="10" spans="1:30" ht="24" customHeight="1">
      <c r="A10" s="29" t="s">
        <v>24</v>
      </c>
      <c r="B10" s="25">
        <v>3</v>
      </c>
      <c r="C10" s="26">
        <v>6</v>
      </c>
      <c r="D10" s="26">
        <v>8</v>
      </c>
      <c r="E10" s="26">
        <v>7</v>
      </c>
      <c r="F10" s="26">
        <v>7</v>
      </c>
      <c r="G10" s="27">
        <v>8</v>
      </c>
      <c r="H10" s="28">
        <f t="shared" si="0"/>
        <v>36</v>
      </c>
      <c r="I10" s="45">
        <v>2</v>
      </c>
      <c r="J10" s="46">
        <v>2</v>
      </c>
      <c r="K10" s="46">
        <v>2</v>
      </c>
      <c r="L10" s="46">
        <v>2</v>
      </c>
      <c r="M10" s="46">
        <v>2</v>
      </c>
      <c r="N10" s="28">
        <f t="shared" si="1"/>
        <v>10</v>
      </c>
      <c r="O10" s="26"/>
      <c r="P10" s="26"/>
      <c r="Q10" s="26">
        <v>2</v>
      </c>
      <c r="R10" s="26"/>
      <c r="S10" s="26"/>
      <c r="T10" s="25">
        <f t="shared" si="2"/>
        <v>2</v>
      </c>
      <c r="U10" s="26">
        <v>3</v>
      </c>
      <c r="V10" s="26">
        <v>4</v>
      </c>
      <c r="W10" s="26">
        <v>4</v>
      </c>
      <c r="X10" s="26">
        <v>4</v>
      </c>
      <c r="Y10" s="26">
        <v>4</v>
      </c>
      <c r="Z10" s="55">
        <f t="shared" si="3"/>
        <v>19</v>
      </c>
      <c r="AA10" s="56">
        <v>20</v>
      </c>
      <c r="AB10" s="56"/>
      <c r="AC10" s="57">
        <f t="shared" si="4"/>
        <v>90</v>
      </c>
      <c r="AD10" s="58" t="s">
        <v>19</v>
      </c>
    </row>
    <row r="11" spans="1:30" ht="24" customHeight="1">
      <c r="A11" s="29" t="s">
        <v>25</v>
      </c>
      <c r="B11" s="25"/>
      <c r="C11" s="26"/>
      <c r="D11" s="26"/>
      <c r="E11" s="26">
        <v>7</v>
      </c>
      <c r="F11" s="26">
        <v>8</v>
      </c>
      <c r="G11" s="27">
        <v>7</v>
      </c>
      <c r="H11" s="28">
        <f t="shared" si="0"/>
        <v>22</v>
      </c>
      <c r="I11" s="45"/>
      <c r="J11" s="46"/>
      <c r="K11" s="46">
        <v>2</v>
      </c>
      <c r="L11" s="46">
        <v>1</v>
      </c>
      <c r="M11" s="46">
        <v>2</v>
      </c>
      <c r="N11" s="28">
        <f t="shared" si="1"/>
        <v>5</v>
      </c>
      <c r="O11" s="26"/>
      <c r="P11" s="26"/>
      <c r="Q11" s="26">
        <v>2</v>
      </c>
      <c r="R11" s="26"/>
      <c r="S11" s="26"/>
      <c r="T11" s="25">
        <f t="shared" si="2"/>
        <v>2</v>
      </c>
      <c r="U11" s="26"/>
      <c r="V11" s="26"/>
      <c r="W11" s="26">
        <v>4</v>
      </c>
      <c r="X11" s="26">
        <v>4</v>
      </c>
      <c r="Y11" s="26">
        <v>4</v>
      </c>
      <c r="Z11" s="55">
        <f t="shared" si="3"/>
        <v>12</v>
      </c>
      <c r="AA11" s="56">
        <v>20</v>
      </c>
      <c r="AB11" s="56"/>
      <c r="AC11" s="57">
        <f t="shared" si="4"/>
        <v>61</v>
      </c>
      <c r="AD11" s="58" t="s">
        <v>19</v>
      </c>
    </row>
    <row r="12" spans="1:30" ht="24" customHeight="1">
      <c r="A12" s="29" t="s">
        <v>26</v>
      </c>
      <c r="B12" s="25">
        <v>2</v>
      </c>
      <c r="C12" s="26">
        <v>7</v>
      </c>
      <c r="D12" s="26">
        <v>8</v>
      </c>
      <c r="E12" s="26">
        <v>7</v>
      </c>
      <c r="F12" s="26">
        <v>6</v>
      </c>
      <c r="G12" s="27">
        <v>7</v>
      </c>
      <c r="H12" s="28">
        <f t="shared" si="0"/>
        <v>35</v>
      </c>
      <c r="I12" s="45">
        <v>2</v>
      </c>
      <c r="J12" s="46">
        <v>2</v>
      </c>
      <c r="K12" s="46">
        <v>1</v>
      </c>
      <c r="L12" s="46">
        <v>2</v>
      </c>
      <c r="M12" s="46">
        <v>2</v>
      </c>
      <c r="N12" s="28">
        <f t="shared" si="1"/>
        <v>9</v>
      </c>
      <c r="O12" s="26"/>
      <c r="P12" s="26"/>
      <c r="Q12" s="26">
        <v>2</v>
      </c>
      <c r="R12" s="26"/>
      <c r="S12" s="26"/>
      <c r="T12" s="25">
        <f t="shared" si="2"/>
        <v>2</v>
      </c>
      <c r="U12" s="26">
        <v>4</v>
      </c>
      <c r="V12" s="26">
        <v>4</v>
      </c>
      <c r="W12" s="26">
        <v>4</v>
      </c>
      <c r="X12" s="26">
        <v>4</v>
      </c>
      <c r="Y12" s="26">
        <v>4</v>
      </c>
      <c r="Z12" s="55">
        <f t="shared" si="3"/>
        <v>20</v>
      </c>
      <c r="AA12" s="56">
        <v>20</v>
      </c>
      <c r="AB12" s="56"/>
      <c r="AC12" s="57">
        <f t="shared" si="4"/>
        <v>88</v>
      </c>
      <c r="AD12" s="58" t="s">
        <v>19</v>
      </c>
    </row>
    <row r="13" spans="1:30" ht="24" customHeight="1">
      <c r="A13" s="24" t="s">
        <v>27</v>
      </c>
      <c r="B13" s="25">
        <v>3</v>
      </c>
      <c r="C13" s="26">
        <v>8</v>
      </c>
      <c r="D13" s="26">
        <v>6</v>
      </c>
      <c r="E13" s="26">
        <v>8</v>
      </c>
      <c r="F13" s="26">
        <v>8</v>
      </c>
      <c r="G13" s="27">
        <v>7</v>
      </c>
      <c r="H13" s="28">
        <f t="shared" si="0"/>
        <v>37</v>
      </c>
      <c r="I13" s="45">
        <v>2</v>
      </c>
      <c r="J13" s="46">
        <v>2</v>
      </c>
      <c r="K13" s="46">
        <v>1</v>
      </c>
      <c r="L13" s="46">
        <v>2</v>
      </c>
      <c r="M13" s="46">
        <v>2</v>
      </c>
      <c r="N13" s="28">
        <f t="shared" si="1"/>
        <v>9</v>
      </c>
      <c r="O13" s="26"/>
      <c r="P13" s="26"/>
      <c r="Q13" s="26">
        <v>2</v>
      </c>
      <c r="R13" s="26"/>
      <c r="S13" s="26"/>
      <c r="T13" s="25">
        <f t="shared" si="2"/>
        <v>2</v>
      </c>
      <c r="U13" s="26">
        <v>4</v>
      </c>
      <c r="V13" s="26">
        <v>4</v>
      </c>
      <c r="W13" s="26">
        <v>4</v>
      </c>
      <c r="X13" s="26">
        <v>4</v>
      </c>
      <c r="Y13" s="26">
        <v>4</v>
      </c>
      <c r="Z13" s="55">
        <f t="shared" si="3"/>
        <v>20</v>
      </c>
      <c r="AA13" s="56">
        <v>20</v>
      </c>
      <c r="AB13" s="56"/>
      <c r="AC13" s="57">
        <f t="shared" si="4"/>
        <v>91</v>
      </c>
      <c r="AD13" s="58" t="s">
        <v>19</v>
      </c>
    </row>
    <row r="14" spans="1:30" ht="24" customHeight="1">
      <c r="A14" s="24" t="s">
        <v>28</v>
      </c>
      <c r="B14" s="25">
        <v>2</v>
      </c>
      <c r="C14" s="26">
        <v>6</v>
      </c>
      <c r="D14" s="26">
        <v>6</v>
      </c>
      <c r="E14" s="26">
        <v>6</v>
      </c>
      <c r="F14" s="26">
        <v>8</v>
      </c>
      <c r="G14" s="27">
        <v>8</v>
      </c>
      <c r="H14" s="28">
        <f t="shared" si="0"/>
        <v>34</v>
      </c>
      <c r="I14" s="45">
        <v>2</v>
      </c>
      <c r="J14" s="46">
        <v>2</v>
      </c>
      <c r="K14" s="46">
        <v>2</v>
      </c>
      <c r="L14" s="46">
        <v>2</v>
      </c>
      <c r="M14" s="46">
        <v>2</v>
      </c>
      <c r="N14" s="28">
        <f t="shared" si="1"/>
        <v>10</v>
      </c>
      <c r="O14" s="26"/>
      <c r="P14" s="26"/>
      <c r="Q14" s="26">
        <v>2</v>
      </c>
      <c r="R14" s="26"/>
      <c r="S14" s="26"/>
      <c r="T14" s="25">
        <f t="shared" si="2"/>
        <v>2</v>
      </c>
      <c r="U14" s="26">
        <v>4</v>
      </c>
      <c r="V14" s="26">
        <v>4</v>
      </c>
      <c r="W14" s="26">
        <v>3</v>
      </c>
      <c r="X14" s="26">
        <v>3</v>
      </c>
      <c r="Y14" s="26">
        <v>4</v>
      </c>
      <c r="Z14" s="55">
        <f t="shared" si="3"/>
        <v>18</v>
      </c>
      <c r="AA14" s="56">
        <v>20</v>
      </c>
      <c r="AB14" s="56"/>
      <c r="AC14" s="57">
        <f t="shared" si="4"/>
        <v>86</v>
      </c>
      <c r="AD14" s="58" t="s">
        <v>19</v>
      </c>
    </row>
    <row r="15" spans="1:30" ht="24" customHeight="1">
      <c r="A15" s="24" t="s">
        <v>29</v>
      </c>
      <c r="B15" s="25">
        <v>2</v>
      </c>
      <c r="C15" s="26">
        <v>8</v>
      </c>
      <c r="D15" s="26">
        <v>7</v>
      </c>
      <c r="E15" s="26">
        <v>8</v>
      </c>
      <c r="F15" s="26">
        <v>8</v>
      </c>
      <c r="G15" s="27">
        <v>8</v>
      </c>
      <c r="H15" s="28">
        <f t="shared" si="0"/>
        <v>39</v>
      </c>
      <c r="I15" s="45">
        <v>2</v>
      </c>
      <c r="J15" s="46">
        <v>2</v>
      </c>
      <c r="K15" s="46">
        <v>1</v>
      </c>
      <c r="L15" s="46">
        <v>2</v>
      </c>
      <c r="M15" s="46">
        <v>2</v>
      </c>
      <c r="N15" s="28">
        <f t="shared" si="1"/>
        <v>9</v>
      </c>
      <c r="O15" s="26"/>
      <c r="P15" s="26"/>
      <c r="Q15" s="26">
        <v>2</v>
      </c>
      <c r="R15" s="26"/>
      <c r="S15" s="26"/>
      <c r="T15" s="25">
        <f t="shared" si="2"/>
        <v>2</v>
      </c>
      <c r="U15" s="26">
        <v>4</v>
      </c>
      <c r="V15" s="26">
        <v>3</v>
      </c>
      <c r="W15" s="26">
        <v>4</v>
      </c>
      <c r="X15" s="26">
        <v>4</v>
      </c>
      <c r="Y15" s="26">
        <v>4</v>
      </c>
      <c r="Z15" s="55">
        <f t="shared" si="3"/>
        <v>19</v>
      </c>
      <c r="AA15" s="56">
        <v>20</v>
      </c>
      <c r="AB15" s="56"/>
      <c r="AC15" s="57">
        <f t="shared" si="4"/>
        <v>91</v>
      </c>
      <c r="AD15" s="58" t="s">
        <v>19</v>
      </c>
    </row>
    <row r="16" spans="1:30" ht="24" customHeight="1">
      <c r="A16" s="24" t="s">
        <v>30</v>
      </c>
      <c r="B16" s="25">
        <v>3</v>
      </c>
      <c r="C16" s="26">
        <v>6</v>
      </c>
      <c r="D16" s="26">
        <v>6</v>
      </c>
      <c r="E16" s="26">
        <v>8</v>
      </c>
      <c r="F16" s="26">
        <v>8</v>
      </c>
      <c r="G16" s="27">
        <v>8</v>
      </c>
      <c r="H16" s="28">
        <f t="shared" si="0"/>
        <v>36</v>
      </c>
      <c r="I16" s="45">
        <v>2</v>
      </c>
      <c r="J16" s="46">
        <v>2</v>
      </c>
      <c r="K16" s="46">
        <v>1</v>
      </c>
      <c r="L16" s="46">
        <v>2</v>
      </c>
      <c r="M16" s="46">
        <v>2</v>
      </c>
      <c r="N16" s="28">
        <f t="shared" si="1"/>
        <v>9</v>
      </c>
      <c r="O16" s="26"/>
      <c r="P16" s="26"/>
      <c r="Q16" s="26">
        <v>2</v>
      </c>
      <c r="R16" s="26"/>
      <c r="S16" s="26"/>
      <c r="T16" s="25">
        <f t="shared" si="2"/>
        <v>2</v>
      </c>
      <c r="U16" s="26">
        <v>4</v>
      </c>
      <c r="V16" s="26">
        <v>4</v>
      </c>
      <c r="W16" s="26">
        <v>4</v>
      </c>
      <c r="X16" s="26">
        <v>4</v>
      </c>
      <c r="Y16" s="26">
        <v>4</v>
      </c>
      <c r="Z16" s="55">
        <f t="shared" si="3"/>
        <v>20</v>
      </c>
      <c r="AA16" s="56">
        <v>20</v>
      </c>
      <c r="AB16" s="56"/>
      <c r="AC16" s="57">
        <f t="shared" si="4"/>
        <v>90</v>
      </c>
      <c r="AD16" s="58" t="s">
        <v>19</v>
      </c>
    </row>
    <row r="17" spans="1:30" ht="24" customHeight="1">
      <c r="A17" s="30" t="s">
        <v>31</v>
      </c>
      <c r="B17" s="25">
        <v>2</v>
      </c>
      <c r="C17" s="26">
        <v>6</v>
      </c>
      <c r="D17" s="26">
        <v>7</v>
      </c>
      <c r="E17" s="26">
        <v>7</v>
      </c>
      <c r="F17" s="26">
        <v>8</v>
      </c>
      <c r="G17" s="27">
        <v>6</v>
      </c>
      <c r="H17" s="28">
        <f t="shared" si="0"/>
        <v>34</v>
      </c>
      <c r="I17" s="45">
        <v>1</v>
      </c>
      <c r="J17" s="46">
        <v>2</v>
      </c>
      <c r="K17" s="46">
        <v>2</v>
      </c>
      <c r="L17" s="46">
        <v>2</v>
      </c>
      <c r="M17" s="46">
        <v>2</v>
      </c>
      <c r="N17" s="28">
        <f t="shared" si="1"/>
        <v>9</v>
      </c>
      <c r="O17" s="26"/>
      <c r="P17" s="26"/>
      <c r="Q17" s="26">
        <v>2</v>
      </c>
      <c r="R17" s="26"/>
      <c r="S17" s="26"/>
      <c r="T17" s="25">
        <f t="shared" si="2"/>
        <v>2</v>
      </c>
      <c r="U17" s="26">
        <v>4</v>
      </c>
      <c r="V17" s="26">
        <v>4</v>
      </c>
      <c r="W17" s="26">
        <v>3</v>
      </c>
      <c r="X17" s="26">
        <v>4</v>
      </c>
      <c r="Y17" s="26">
        <v>4</v>
      </c>
      <c r="Z17" s="55">
        <f t="shared" si="3"/>
        <v>19</v>
      </c>
      <c r="AA17" s="56">
        <v>20</v>
      </c>
      <c r="AB17" s="56"/>
      <c r="AC17" s="57">
        <f t="shared" si="4"/>
        <v>86</v>
      </c>
      <c r="AD17" s="58" t="s">
        <v>19</v>
      </c>
    </row>
    <row r="18" spans="1:30" ht="24" customHeight="1">
      <c r="A18" s="31" t="s">
        <v>32</v>
      </c>
      <c r="B18" s="25">
        <v>2</v>
      </c>
      <c r="C18" s="26">
        <v>8</v>
      </c>
      <c r="D18" s="26">
        <v>8</v>
      </c>
      <c r="E18" s="26">
        <v>7</v>
      </c>
      <c r="F18" s="26">
        <v>8</v>
      </c>
      <c r="G18" s="27">
        <v>8</v>
      </c>
      <c r="H18" s="28">
        <f t="shared" si="0"/>
        <v>39</v>
      </c>
      <c r="I18" s="45">
        <v>2</v>
      </c>
      <c r="J18" s="46">
        <v>2</v>
      </c>
      <c r="K18" s="46">
        <v>2</v>
      </c>
      <c r="L18" s="46">
        <v>2</v>
      </c>
      <c r="M18" s="46">
        <v>2</v>
      </c>
      <c r="N18" s="28">
        <f t="shared" si="1"/>
        <v>10</v>
      </c>
      <c r="O18" s="26"/>
      <c r="P18" s="26"/>
      <c r="Q18" s="26">
        <v>2</v>
      </c>
      <c r="R18" s="26"/>
      <c r="S18" s="26"/>
      <c r="T18" s="25">
        <f t="shared" si="2"/>
        <v>2</v>
      </c>
      <c r="U18" s="26">
        <v>4</v>
      </c>
      <c r="V18" s="26">
        <v>4</v>
      </c>
      <c r="W18" s="26">
        <v>4</v>
      </c>
      <c r="X18" s="26">
        <v>3</v>
      </c>
      <c r="Y18" s="26">
        <v>4</v>
      </c>
      <c r="Z18" s="55">
        <f t="shared" si="3"/>
        <v>19</v>
      </c>
      <c r="AA18" s="56">
        <v>20</v>
      </c>
      <c r="AB18" s="56"/>
      <c r="AC18" s="57">
        <f t="shared" si="4"/>
        <v>92</v>
      </c>
      <c r="AD18" s="58" t="s">
        <v>19</v>
      </c>
    </row>
    <row r="19" spans="1:30" ht="24" customHeight="1">
      <c r="A19" s="29" t="s">
        <v>33</v>
      </c>
      <c r="B19" s="25">
        <v>1</v>
      </c>
      <c r="C19" s="26">
        <v>7</v>
      </c>
      <c r="D19" s="26">
        <v>8</v>
      </c>
      <c r="E19" s="26">
        <v>8</v>
      </c>
      <c r="F19" s="26">
        <v>8</v>
      </c>
      <c r="G19" s="27">
        <v>8</v>
      </c>
      <c r="H19" s="28">
        <f t="shared" si="0"/>
        <v>39</v>
      </c>
      <c r="I19" s="45">
        <v>2</v>
      </c>
      <c r="J19" s="46">
        <v>2</v>
      </c>
      <c r="K19" s="46">
        <v>2</v>
      </c>
      <c r="L19" s="46">
        <v>2</v>
      </c>
      <c r="M19" s="46">
        <v>2</v>
      </c>
      <c r="N19" s="28">
        <f t="shared" si="1"/>
        <v>10</v>
      </c>
      <c r="O19" s="26"/>
      <c r="P19" s="26"/>
      <c r="Q19" s="26">
        <v>2</v>
      </c>
      <c r="R19" s="26"/>
      <c r="S19" s="26"/>
      <c r="T19" s="25">
        <f t="shared" si="2"/>
        <v>2</v>
      </c>
      <c r="U19" s="26">
        <v>4</v>
      </c>
      <c r="V19" s="26">
        <v>4</v>
      </c>
      <c r="W19" s="26">
        <v>4</v>
      </c>
      <c r="X19" s="26">
        <v>4</v>
      </c>
      <c r="Y19" s="26">
        <v>4</v>
      </c>
      <c r="Z19" s="55">
        <f t="shared" si="3"/>
        <v>20</v>
      </c>
      <c r="AA19" s="56">
        <v>20</v>
      </c>
      <c r="AB19" s="56"/>
      <c r="AC19" s="57">
        <f t="shared" si="4"/>
        <v>92</v>
      </c>
      <c r="AD19" s="58" t="s">
        <v>19</v>
      </c>
    </row>
    <row r="20" spans="1:30" ht="24" customHeight="1">
      <c r="A20" s="29" t="s">
        <v>34</v>
      </c>
      <c r="B20" s="25">
        <v>1</v>
      </c>
      <c r="C20" s="26">
        <v>7</v>
      </c>
      <c r="D20" s="26">
        <v>8</v>
      </c>
      <c r="E20" s="26">
        <v>8</v>
      </c>
      <c r="F20" s="26">
        <v>8</v>
      </c>
      <c r="G20" s="27">
        <v>8</v>
      </c>
      <c r="H20" s="28">
        <f t="shared" si="0"/>
        <v>39</v>
      </c>
      <c r="I20" s="45">
        <v>2</v>
      </c>
      <c r="J20" s="46">
        <v>2</v>
      </c>
      <c r="K20" s="46">
        <v>2</v>
      </c>
      <c r="L20" s="46">
        <v>2</v>
      </c>
      <c r="M20" s="46">
        <v>2</v>
      </c>
      <c r="N20" s="28">
        <f t="shared" si="1"/>
        <v>10</v>
      </c>
      <c r="O20" s="26"/>
      <c r="P20" s="26"/>
      <c r="Q20" s="26">
        <v>2</v>
      </c>
      <c r="R20" s="26"/>
      <c r="S20" s="26"/>
      <c r="T20" s="25">
        <f t="shared" si="2"/>
        <v>2</v>
      </c>
      <c r="U20" s="26">
        <v>3</v>
      </c>
      <c r="V20" s="26">
        <v>2</v>
      </c>
      <c r="W20" s="26">
        <v>2</v>
      </c>
      <c r="X20" s="26">
        <v>4</v>
      </c>
      <c r="Y20" s="26">
        <v>4</v>
      </c>
      <c r="Z20" s="55">
        <f t="shared" si="3"/>
        <v>15</v>
      </c>
      <c r="AA20" s="56">
        <v>20</v>
      </c>
      <c r="AB20" s="60">
        <v>15</v>
      </c>
      <c r="AC20" s="57">
        <f t="shared" si="4"/>
        <v>102</v>
      </c>
      <c r="AD20" s="58" t="s">
        <v>19</v>
      </c>
    </row>
    <row r="21" spans="1:30" ht="24" customHeight="1">
      <c r="A21" s="29" t="s">
        <v>35</v>
      </c>
      <c r="B21" s="25">
        <v>3</v>
      </c>
      <c r="C21" s="26">
        <v>6</v>
      </c>
      <c r="D21" s="26">
        <v>8</v>
      </c>
      <c r="E21" s="26">
        <v>6</v>
      </c>
      <c r="F21" s="26">
        <v>8</v>
      </c>
      <c r="G21" s="27">
        <v>6</v>
      </c>
      <c r="H21" s="28">
        <f t="shared" si="0"/>
        <v>34</v>
      </c>
      <c r="I21" s="45">
        <v>2</v>
      </c>
      <c r="J21" s="46">
        <v>2</v>
      </c>
      <c r="K21" s="46">
        <v>2</v>
      </c>
      <c r="L21" s="46">
        <v>2</v>
      </c>
      <c r="M21" s="46">
        <v>2</v>
      </c>
      <c r="N21" s="28">
        <f t="shared" si="1"/>
        <v>10</v>
      </c>
      <c r="O21" s="26"/>
      <c r="P21" s="26"/>
      <c r="Q21" s="26">
        <v>2</v>
      </c>
      <c r="R21" s="26"/>
      <c r="S21" s="26"/>
      <c r="T21" s="25">
        <f t="shared" si="2"/>
        <v>2</v>
      </c>
      <c r="U21" s="26">
        <v>3</v>
      </c>
      <c r="V21" s="26">
        <v>4</v>
      </c>
      <c r="W21" s="26">
        <v>2</v>
      </c>
      <c r="X21" s="26">
        <v>4</v>
      </c>
      <c r="Y21" s="26">
        <v>4</v>
      </c>
      <c r="Z21" s="55">
        <f t="shared" si="3"/>
        <v>17</v>
      </c>
      <c r="AA21" s="56">
        <v>20</v>
      </c>
      <c r="AB21" s="60">
        <v>15</v>
      </c>
      <c r="AC21" s="57">
        <f t="shared" si="4"/>
        <v>101</v>
      </c>
      <c r="AD21" s="58" t="s">
        <v>19</v>
      </c>
    </row>
    <row r="22" spans="1:30" ht="24" customHeight="1">
      <c r="A22" s="29" t="s">
        <v>36</v>
      </c>
      <c r="B22" s="25">
        <v>2</v>
      </c>
      <c r="C22" s="26">
        <v>7</v>
      </c>
      <c r="D22" s="26">
        <v>8</v>
      </c>
      <c r="E22" s="26">
        <v>7</v>
      </c>
      <c r="F22" s="26">
        <v>8</v>
      </c>
      <c r="G22" s="27">
        <v>7</v>
      </c>
      <c r="H22" s="28">
        <f t="shared" si="0"/>
        <v>37</v>
      </c>
      <c r="I22" s="45">
        <v>2</v>
      </c>
      <c r="J22" s="46">
        <v>2</v>
      </c>
      <c r="K22" s="46">
        <v>2</v>
      </c>
      <c r="L22" s="46">
        <v>2</v>
      </c>
      <c r="M22" s="46">
        <v>2</v>
      </c>
      <c r="N22" s="28">
        <f t="shared" si="1"/>
        <v>10</v>
      </c>
      <c r="O22" s="26"/>
      <c r="P22" s="26"/>
      <c r="Q22" s="26">
        <v>2</v>
      </c>
      <c r="R22" s="26"/>
      <c r="S22" s="26"/>
      <c r="T22" s="25">
        <f t="shared" si="2"/>
        <v>2</v>
      </c>
      <c r="U22" s="26">
        <v>4</v>
      </c>
      <c r="V22" s="26">
        <v>3</v>
      </c>
      <c r="W22" s="26">
        <v>3</v>
      </c>
      <c r="X22" s="26">
        <v>4</v>
      </c>
      <c r="Y22" s="26">
        <v>4</v>
      </c>
      <c r="Z22" s="55">
        <f t="shared" si="3"/>
        <v>18</v>
      </c>
      <c r="AA22" s="56">
        <v>20</v>
      </c>
      <c r="AB22" s="60">
        <v>15</v>
      </c>
      <c r="AC22" s="57">
        <f t="shared" si="4"/>
        <v>104</v>
      </c>
      <c r="AD22" s="58" t="s">
        <v>19</v>
      </c>
    </row>
    <row r="23" spans="1:30" ht="24" customHeight="1">
      <c r="A23" s="29" t="s">
        <v>37</v>
      </c>
      <c r="B23" s="25">
        <v>2</v>
      </c>
      <c r="C23" s="26">
        <v>8</v>
      </c>
      <c r="D23" s="26">
        <v>7</v>
      </c>
      <c r="E23" s="26">
        <v>8</v>
      </c>
      <c r="F23" s="26">
        <v>8</v>
      </c>
      <c r="G23" s="27">
        <v>7</v>
      </c>
      <c r="H23" s="28">
        <f t="shared" si="0"/>
        <v>38</v>
      </c>
      <c r="I23" s="45">
        <v>2</v>
      </c>
      <c r="J23" s="46">
        <v>2</v>
      </c>
      <c r="K23" s="46">
        <v>2</v>
      </c>
      <c r="L23" s="46">
        <v>2</v>
      </c>
      <c r="M23" s="46">
        <v>2</v>
      </c>
      <c r="N23" s="28">
        <f t="shared" si="1"/>
        <v>10</v>
      </c>
      <c r="O23" s="26"/>
      <c r="P23" s="26"/>
      <c r="Q23" s="26">
        <v>2</v>
      </c>
      <c r="R23" s="26"/>
      <c r="S23" s="26"/>
      <c r="T23" s="25">
        <f t="shared" si="2"/>
        <v>2</v>
      </c>
      <c r="U23" s="26">
        <v>4</v>
      </c>
      <c r="V23" s="26">
        <v>3</v>
      </c>
      <c r="W23" s="26">
        <v>4</v>
      </c>
      <c r="X23" s="26">
        <v>4</v>
      </c>
      <c r="Y23" s="26">
        <v>4</v>
      </c>
      <c r="Z23" s="55">
        <f t="shared" si="3"/>
        <v>19</v>
      </c>
      <c r="AA23" s="56">
        <v>20</v>
      </c>
      <c r="AB23" s="60">
        <v>15</v>
      </c>
      <c r="AC23" s="57">
        <f t="shared" si="4"/>
        <v>106</v>
      </c>
      <c r="AD23" s="58" t="s">
        <v>19</v>
      </c>
    </row>
    <row r="24" spans="1:30" ht="24" customHeight="1">
      <c r="A24" s="30" t="s">
        <v>38</v>
      </c>
      <c r="B24" s="25">
        <v>2</v>
      </c>
      <c r="C24" s="26">
        <v>8</v>
      </c>
      <c r="D24" s="26">
        <v>7</v>
      </c>
      <c r="E24" s="26">
        <v>8</v>
      </c>
      <c r="F24" s="26">
        <v>8</v>
      </c>
      <c r="G24" s="27">
        <v>4</v>
      </c>
      <c r="H24" s="28">
        <f t="shared" si="0"/>
        <v>35</v>
      </c>
      <c r="I24" s="45">
        <v>2</v>
      </c>
      <c r="J24" s="46">
        <v>2</v>
      </c>
      <c r="K24" s="46">
        <v>2</v>
      </c>
      <c r="L24" s="46">
        <v>2</v>
      </c>
      <c r="M24" s="46">
        <v>1</v>
      </c>
      <c r="N24" s="28">
        <f t="shared" si="1"/>
        <v>9</v>
      </c>
      <c r="O24" s="26"/>
      <c r="P24" s="26"/>
      <c r="Q24" s="26">
        <v>2</v>
      </c>
      <c r="R24" s="26"/>
      <c r="S24" s="26"/>
      <c r="T24" s="25">
        <f t="shared" si="2"/>
        <v>2</v>
      </c>
      <c r="U24" s="26">
        <v>3</v>
      </c>
      <c r="V24" s="26">
        <v>3</v>
      </c>
      <c r="W24" s="26">
        <v>3</v>
      </c>
      <c r="X24" s="26">
        <v>4</v>
      </c>
      <c r="Y24" s="26">
        <v>4</v>
      </c>
      <c r="Z24" s="55">
        <f t="shared" si="3"/>
        <v>17</v>
      </c>
      <c r="AA24" s="56">
        <v>20</v>
      </c>
      <c r="AB24" s="60">
        <v>15</v>
      </c>
      <c r="AC24" s="57">
        <f t="shared" si="4"/>
        <v>100</v>
      </c>
      <c r="AD24" s="58" t="s">
        <v>19</v>
      </c>
    </row>
    <row r="25" spans="1:30" ht="24" customHeight="1">
      <c r="A25" s="24" t="s">
        <v>39</v>
      </c>
      <c r="B25" s="25">
        <v>3</v>
      </c>
      <c r="C25" s="26">
        <v>8</v>
      </c>
      <c r="D25" s="26">
        <v>7</v>
      </c>
      <c r="E25" s="26">
        <v>7</v>
      </c>
      <c r="F25" s="26">
        <v>8</v>
      </c>
      <c r="G25" s="27">
        <v>5</v>
      </c>
      <c r="H25" s="28">
        <f t="shared" si="0"/>
        <v>35</v>
      </c>
      <c r="I25" s="45">
        <v>2</v>
      </c>
      <c r="J25" s="46">
        <v>2</v>
      </c>
      <c r="K25" s="46">
        <v>2</v>
      </c>
      <c r="L25" s="46">
        <v>1</v>
      </c>
      <c r="M25" s="46">
        <v>2</v>
      </c>
      <c r="N25" s="28">
        <f t="shared" si="1"/>
        <v>9</v>
      </c>
      <c r="O25" s="26"/>
      <c r="P25" s="26"/>
      <c r="Q25" s="26">
        <v>2</v>
      </c>
      <c r="R25" s="26"/>
      <c r="S25" s="26"/>
      <c r="T25" s="25">
        <f t="shared" si="2"/>
        <v>2</v>
      </c>
      <c r="U25" s="26">
        <v>4</v>
      </c>
      <c r="V25" s="26">
        <v>3</v>
      </c>
      <c r="W25" s="26">
        <v>3</v>
      </c>
      <c r="X25" s="26">
        <v>4</v>
      </c>
      <c r="Y25" s="26">
        <v>3</v>
      </c>
      <c r="Z25" s="55">
        <f t="shared" si="3"/>
        <v>17</v>
      </c>
      <c r="AA25" s="56">
        <v>20</v>
      </c>
      <c r="AB25" s="60">
        <v>15</v>
      </c>
      <c r="AC25" s="57">
        <f t="shared" si="4"/>
        <v>101</v>
      </c>
      <c r="AD25" s="58" t="s">
        <v>19</v>
      </c>
    </row>
    <row r="26" spans="1:30" ht="24" customHeight="1">
      <c r="A26" s="24" t="s">
        <v>40</v>
      </c>
      <c r="B26" s="25">
        <v>3</v>
      </c>
      <c r="C26" s="26">
        <v>8</v>
      </c>
      <c r="D26" s="26">
        <v>8</v>
      </c>
      <c r="E26" s="26">
        <v>8</v>
      </c>
      <c r="F26" s="26">
        <v>7</v>
      </c>
      <c r="G26" s="27">
        <v>8</v>
      </c>
      <c r="H26" s="28">
        <f t="shared" si="0"/>
        <v>39</v>
      </c>
      <c r="I26" s="45">
        <v>2</v>
      </c>
      <c r="J26" s="46">
        <v>2</v>
      </c>
      <c r="K26" s="46">
        <v>2</v>
      </c>
      <c r="L26" s="46">
        <v>2</v>
      </c>
      <c r="M26" s="46">
        <v>2</v>
      </c>
      <c r="N26" s="28">
        <f t="shared" si="1"/>
        <v>10</v>
      </c>
      <c r="O26" s="26"/>
      <c r="P26" s="26"/>
      <c r="Q26" s="26">
        <v>2</v>
      </c>
      <c r="R26" s="26"/>
      <c r="S26" s="26"/>
      <c r="T26" s="25">
        <f t="shared" si="2"/>
        <v>2</v>
      </c>
      <c r="U26" s="26">
        <v>4</v>
      </c>
      <c r="V26" s="26">
        <v>4</v>
      </c>
      <c r="W26" s="26">
        <v>4</v>
      </c>
      <c r="X26" s="26">
        <v>3</v>
      </c>
      <c r="Y26" s="26">
        <v>4</v>
      </c>
      <c r="Z26" s="55">
        <f t="shared" si="3"/>
        <v>19</v>
      </c>
      <c r="AA26" s="56">
        <v>19</v>
      </c>
      <c r="AB26" s="60">
        <v>15</v>
      </c>
      <c r="AC26" s="57">
        <f t="shared" si="4"/>
        <v>107</v>
      </c>
      <c r="AD26" s="58" t="s">
        <v>19</v>
      </c>
    </row>
    <row r="27" spans="1:30" ht="24" customHeight="1">
      <c r="A27" s="30" t="s">
        <v>41</v>
      </c>
      <c r="B27" s="25">
        <v>2</v>
      </c>
      <c r="C27" s="26">
        <v>6</v>
      </c>
      <c r="D27" s="26">
        <v>8</v>
      </c>
      <c r="E27" s="26">
        <v>7</v>
      </c>
      <c r="F27" s="26">
        <v>8</v>
      </c>
      <c r="G27" s="27">
        <v>7</v>
      </c>
      <c r="H27" s="28">
        <f t="shared" si="0"/>
        <v>36</v>
      </c>
      <c r="I27" s="45">
        <v>2</v>
      </c>
      <c r="J27" s="46">
        <v>2</v>
      </c>
      <c r="K27" s="46">
        <v>2</v>
      </c>
      <c r="L27" s="46">
        <v>2</v>
      </c>
      <c r="M27" s="46">
        <v>2</v>
      </c>
      <c r="N27" s="28">
        <f t="shared" si="1"/>
        <v>10</v>
      </c>
      <c r="O27" s="26"/>
      <c r="P27" s="26"/>
      <c r="Q27" s="26">
        <v>2</v>
      </c>
      <c r="R27" s="26"/>
      <c r="S27" s="26"/>
      <c r="T27" s="25">
        <f t="shared" si="2"/>
        <v>2</v>
      </c>
      <c r="U27" s="26">
        <v>4</v>
      </c>
      <c r="V27" s="26">
        <v>4</v>
      </c>
      <c r="W27" s="26">
        <v>4</v>
      </c>
      <c r="X27" s="26">
        <v>4</v>
      </c>
      <c r="Y27" s="26">
        <v>4</v>
      </c>
      <c r="Z27" s="55">
        <f t="shared" si="3"/>
        <v>20</v>
      </c>
      <c r="AA27" s="56">
        <v>19</v>
      </c>
      <c r="AB27" s="60">
        <v>15</v>
      </c>
      <c r="AC27" s="57">
        <f t="shared" si="4"/>
        <v>104</v>
      </c>
      <c r="AD27" s="58" t="s">
        <v>19</v>
      </c>
    </row>
    <row r="28" spans="1:30" ht="24" customHeight="1">
      <c r="A28" s="24" t="s">
        <v>42</v>
      </c>
      <c r="B28" s="25">
        <v>2</v>
      </c>
      <c r="C28" s="26">
        <v>8</v>
      </c>
      <c r="D28" s="26">
        <v>7</v>
      </c>
      <c r="E28" s="26">
        <v>6</v>
      </c>
      <c r="F28" s="26">
        <v>6</v>
      </c>
      <c r="G28" s="27">
        <v>8</v>
      </c>
      <c r="H28" s="28">
        <f t="shared" si="0"/>
        <v>35</v>
      </c>
      <c r="I28" s="45">
        <v>2</v>
      </c>
      <c r="J28" s="46">
        <v>2</v>
      </c>
      <c r="K28" s="46">
        <v>2</v>
      </c>
      <c r="L28" s="46">
        <v>2</v>
      </c>
      <c r="M28" s="46">
        <v>2</v>
      </c>
      <c r="N28" s="28">
        <f t="shared" si="1"/>
        <v>10</v>
      </c>
      <c r="O28" s="26"/>
      <c r="P28" s="26"/>
      <c r="Q28" s="26">
        <v>2</v>
      </c>
      <c r="R28" s="26"/>
      <c r="S28" s="26"/>
      <c r="T28" s="25">
        <f t="shared" si="2"/>
        <v>2</v>
      </c>
      <c r="U28" s="26">
        <v>4</v>
      </c>
      <c r="V28" s="26">
        <v>4</v>
      </c>
      <c r="W28" s="26">
        <v>4</v>
      </c>
      <c r="X28" s="26">
        <v>3</v>
      </c>
      <c r="Y28" s="26">
        <v>4</v>
      </c>
      <c r="Z28" s="55">
        <f t="shared" si="3"/>
        <v>19</v>
      </c>
      <c r="AA28" s="56">
        <v>19</v>
      </c>
      <c r="AB28" s="60">
        <v>15</v>
      </c>
      <c r="AC28" s="57">
        <f t="shared" si="4"/>
        <v>102</v>
      </c>
      <c r="AD28" s="58" t="s">
        <v>19</v>
      </c>
    </row>
    <row r="29" spans="1:30" ht="24" customHeight="1">
      <c r="A29" s="24" t="s">
        <v>43</v>
      </c>
      <c r="B29" s="25">
        <v>3</v>
      </c>
      <c r="C29" s="26">
        <v>8</v>
      </c>
      <c r="D29" s="26">
        <v>6</v>
      </c>
      <c r="E29" s="26">
        <v>8</v>
      </c>
      <c r="F29" s="26">
        <v>7</v>
      </c>
      <c r="G29" s="27">
        <v>6</v>
      </c>
      <c r="H29" s="28">
        <f t="shared" si="0"/>
        <v>35</v>
      </c>
      <c r="I29" s="45">
        <v>2</v>
      </c>
      <c r="J29" s="46">
        <v>1</v>
      </c>
      <c r="K29" s="46">
        <v>2</v>
      </c>
      <c r="L29" s="46">
        <v>2</v>
      </c>
      <c r="M29" s="46">
        <v>2</v>
      </c>
      <c r="N29" s="28">
        <f t="shared" si="1"/>
        <v>9</v>
      </c>
      <c r="O29" s="26"/>
      <c r="P29" s="26"/>
      <c r="Q29" s="26">
        <v>2</v>
      </c>
      <c r="R29" s="26"/>
      <c r="S29" s="26"/>
      <c r="T29" s="25">
        <f t="shared" si="2"/>
        <v>2</v>
      </c>
      <c r="U29" s="26">
        <v>4</v>
      </c>
      <c r="V29" s="26">
        <v>3</v>
      </c>
      <c r="W29" s="26">
        <v>4</v>
      </c>
      <c r="X29" s="26">
        <v>4</v>
      </c>
      <c r="Y29" s="26">
        <v>1</v>
      </c>
      <c r="Z29" s="55">
        <f t="shared" si="3"/>
        <v>16</v>
      </c>
      <c r="AA29" s="56">
        <v>19</v>
      </c>
      <c r="AB29" s="60">
        <v>14</v>
      </c>
      <c r="AC29" s="57">
        <f t="shared" si="4"/>
        <v>98</v>
      </c>
      <c r="AD29" s="59"/>
    </row>
    <row r="30" spans="1:30" ht="24" customHeight="1">
      <c r="A30" s="29" t="s">
        <v>44</v>
      </c>
      <c r="B30" s="25">
        <v>2</v>
      </c>
      <c r="C30" s="26">
        <v>8</v>
      </c>
      <c r="D30" s="26">
        <v>7</v>
      </c>
      <c r="E30" s="26">
        <v>7</v>
      </c>
      <c r="F30" s="26">
        <v>8</v>
      </c>
      <c r="G30" s="27">
        <v>7</v>
      </c>
      <c r="H30" s="28">
        <f t="shared" si="0"/>
        <v>37</v>
      </c>
      <c r="I30" s="45">
        <v>2</v>
      </c>
      <c r="J30" s="46">
        <v>2</v>
      </c>
      <c r="K30" s="46">
        <v>2</v>
      </c>
      <c r="L30" s="46">
        <v>2</v>
      </c>
      <c r="M30" s="46">
        <v>2</v>
      </c>
      <c r="N30" s="28">
        <f t="shared" si="1"/>
        <v>10</v>
      </c>
      <c r="O30" s="26"/>
      <c r="P30" s="26"/>
      <c r="Q30" s="26">
        <v>2</v>
      </c>
      <c r="R30" s="26"/>
      <c r="S30" s="26"/>
      <c r="T30" s="25">
        <f t="shared" si="2"/>
        <v>2</v>
      </c>
      <c r="U30" s="26">
        <v>4</v>
      </c>
      <c r="V30" s="26">
        <v>4</v>
      </c>
      <c r="W30" s="26">
        <v>4</v>
      </c>
      <c r="X30" s="26">
        <v>4</v>
      </c>
      <c r="Y30" s="26">
        <v>4</v>
      </c>
      <c r="Z30" s="55">
        <f t="shared" si="3"/>
        <v>20</v>
      </c>
      <c r="AA30" s="56">
        <v>20</v>
      </c>
      <c r="AB30" s="60">
        <v>15</v>
      </c>
      <c r="AC30" s="57">
        <f t="shared" si="4"/>
        <v>106</v>
      </c>
      <c r="AD30" s="58" t="s">
        <v>19</v>
      </c>
    </row>
    <row r="31" spans="1:30" ht="24" customHeight="1">
      <c r="A31" s="29" t="s">
        <v>45</v>
      </c>
      <c r="B31" s="25">
        <v>3</v>
      </c>
      <c r="C31" s="26">
        <v>5</v>
      </c>
      <c r="D31" s="26">
        <v>6</v>
      </c>
      <c r="E31" s="26">
        <v>6</v>
      </c>
      <c r="F31" s="26">
        <v>7</v>
      </c>
      <c r="G31" s="27">
        <v>6</v>
      </c>
      <c r="H31" s="28">
        <f t="shared" si="0"/>
        <v>30</v>
      </c>
      <c r="I31" s="45">
        <v>2</v>
      </c>
      <c r="J31" s="46">
        <v>2</v>
      </c>
      <c r="K31" s="46">
        <v>2</v>
      </c>
      <c r="L31" s="46">
        <v>2</v>
      </c>
      <c r="M31" s="46">
        <v>2</v>
      </c>
      <c r="N31" s="28">
        <f t="shared" si="1"/>
        <v>10</v>
      </c>
      <c r="O31" s="26"/>
      <c r="P31" s="26"/>
      <c r="Q31" s="26">
        <v>2</v>
      </c>
      <c r="R31" s="26"/>
      <c r="S31" s="26"/>
      <c r="T31" s="25">
        <f t="shared" si="2"/>
        <v>2</v>
      </c>
      <c r="U31" s="26">
        <v>3</v>
      </c>
      <c r="V31" s="26">
        <v>3</v>
      </c>
      <c r="W31" s="26">
        <v>2</v>
      </c>
      <c r="X31" s="26">
        <v>1</v>
      </c>
      <c r="Y31" s="26">
        <v>2</v>
      </c>
      <c r="Z31" s="55">
        <f t="shared" si="3"/>
        <v>11</v>
      </c>
      <c r="AA31" s="56">
        <v>20</v>
      </c>
      <c r="AB31" s="60">
        <v>15</v>
      </c>
      <c r="AC31" s="57">
        <f t="shared" si="4"/>
        <v>91</v>
      </c>
      <c r="AD31" s="59"/>
    </row>
    <row r="32" spans="1:30" ht="24" customHeight="1">
      <c r="A32" s="29" t="s">
        <v>46</v>
      </c>
      <c r="B32" s="32">
        <v>0</v>
      </c>
      <c r="C32" s="26">
        <v>8</v>
      </c>
      <c r="D32" s="26">
        <v>6</v>
      </c>
      <c r="E32" s="26">
        <v>7</v>
      </c>
      <c r="F32" s="26">
        <v>7</v>
      </c>
      <c r="G32" s="27">
        <v>8</v>
      </c>
      <c r="H32" s="28">
        <f t="shared" si="0"/>
        <v>36</v>
      </c>
      <c r="I32" s="45">
        <v>2</v>
      </c>
      <c r="J32" s="46">
        <v>2</v>
      </c>
      <c r="K32" s="46">
        <v>2</v>
      </c>
      <c r="L32" s="46">
        <v>1</v>
      </c>
      <c r="M32" s="46">
        <v>2</v>
      </c>
      <c r="N32" s="28">
        <f t="shared" si="1"/>
        <v>9</v>
      </c>
      <c r="O32" s="26"/>
      <c r="P32" s="26"/>
      <c r="Q32" s="26">
        <v>2</v>
      </c>
      <c r="R32" s="26"/>
      <c r="S32" s="26"/>
      <c r="T32" s="25">
        <f t="shared" si="2"/>
        <v>2</v>
      </c>
      <c r="U32" s="26">
        <v>4</v>
      </c>
      <c r="V32" s="26">
        <v>4</v>
      </c>
      <c r="W32" s="26">
        <v>3</v>
      </c>
      <c r="X32" s="26">
        <v>4</v>
      </c>
      <c r="Y32" s="26">
        <v>4</v>
      </c>
      <c r="Z32" s="55">
        <f t="shared" si="3"/>
        <v>19</v>
      </c>
      <c r="AA32" s="56">
        <v>20</v>
      </c>
      <c r="AB32" s="60">
        <v>15</v>
      </c>
      <c r="AC32" s="57">
        <f t="shared" si="4"/>
        <v>101</v>
      </c>
      <c r="AD32" s="58" t="s">
        <v>19</v>
      </c>
    </row>
    <row r="33" spans="1:30" ht="24" customHeight="1">
      <c r="A33" s="29" t="s">
        <v>47</v>
      </c>
      <c r="B33" s="25">
        <v>0</v>
      </c>
      <c r="C33" s="26">
        <v>8</v>
      </c>
      <c r="D33" s="26">
        <v>8</v>
      </c>
      <c r="E33" s="26">
        <v>7</v>
      </c>
      <c r="F33" s="26">
        <v>8</v>
      </c>
      <c r="G33" s="27">
        <v>8</v>
      </c>
      <c r="H33" s="28">
        <f t="shared" si="0"/>
        <v>39</v>
      </c>
      <c r="I33" s="45">
        <v>2</v>
      </c>
      <c r="J33" s="46">
        <v>2</v>
      </c>
      <c r="K33" s="46">
        <v>2</v>
      </c>
      <c r="L33" s="46">
        <v>2</v>
      </c>
      <c r="M33" s="46">
        <v>2</v>
      </c>
      <c r="N33" s="28">
        <f t="shared" si="1"/>
        <v>10</v>
      </c>
      <c r="O33" s="26"/>
      <c r="P33" s="26"/>
      <c r="Q33" s="26">
        <v>2</v>
      </c>
      <c r="R33" s="26"/>
      <c r="S33" s="26"/>
      <c r="T33" s="25">
        <f t="shared" si="2"/>
        <v>2</v>
      </c>
      <c r="U33" s="26">
        <v>2</v>
      </c>
      <c r="V33" s="26">
        <v>3</v>
      </c>
      <c r="W33" s="26">
        <v>4</v>
      </c>
      <c r="X33" s="26">
        <v>3</v>
      </c>
      <c r="Y33" s="26">
        <v>4</v>
      </c>
      <c r="Z33" s="55">
        <f t="shared" si="3"/>
        <v>16</v>
      </c>
      <c r="AA33" s="56">
        <v>20</v>
      </c>
      <c r="AB33" s="60">
        <v>15</v>
      </c>
      <c r="AC33" s="57">
        <f t="shared" si="4"/>
        <v>102</v>
      </c>
      <c r="AD33" s="58" t="s">
        <v>19</v>
      </c>
    </row>
    <row r="34" spans="1:30" ht="24" customHeight="1">
      <c r="A34" s="29" t="s">
        <v>48</v>
      </c>
      <c r="B34" s="25">
        <v>0</v>
      </c>
      <c r="C34" s="26">
        <v>8</v>
      </c>
      <c r="D34" s="26">
        <v>6</v>
      </c>
      <c r="E34" s="26">
        <v>6</v>
      </c>
      <c r="F34" s="26">
        <v>7</v>
      </c>
      <c r="G34" s="27">
        <v>7</v>
      </c>
      <c r="H34" s="28">
        <f t="shared" si="0"/>
        <v>34</v>
      </c>
      <c r="I34" s="45">
        <v>2</v>
      </c>
      <c r="J34" s="46">
        <v>2</v>
      </c>
      <c r="K34" s="46">
        <v>1</v>
      </c>
      <c r="L34" s="46">
        <v>2</v>
      </c>
      <c r="M34" s="46">
        <v>2</v>
      </c>
      <c r="N34" s="28">
        <f t="shared" si="1"/>
        <v>9</v>
      </c>
      <c r="O34" s="26"/>
      <c r="P34" s="26"/>
      <c r="Q34" s="26">
        <v>1</v>
      </c>
      <c r="R34" s="26"/>
      <c r="S34" s="26"/>
      <c r="T34" s="25">
        <f t="shared" si="2"/>
        <v>1</v>
      </c>
      <c r="U34" s="26">
        <v>3</v>
      </c>
      <c r="V34" s="26">
        <v>4</v>
      </c>
      <c r="W34" s="26">
        <v>3</v>
      </c>
      <c r="X34" s="26">
        <v>3</v>
      </c>
      <c r="Y34" s="26">
        <v>4</v>
      </c>
      <c r="Z34" s="55">
        <f t="shared" si="3"/>
        <v>17</v>
      </c>
      <c r="AA34" s="56">
        <v>20</v>
      </c>
      <c r="AB34" s="60">
        <v>15</v>
      </c>
      <c r="AC34" s="57">
        <f t="shared" si="4"/>
        <v>96</v>
      </c>
      <c r="AD34" s="58"/>
    </row>
    <row r="35" spans="1:30" ht="24" customHeight="1">
      <c r="A35" s="33" t="s">
        <v>49</v>
      </c>
      <c r="B35" s="34">
        <v>0</v>
      </c>
      <c r="C35" s="35">
        <v>7</v>
      </c>
      <c r="D35" s="35">
        <v>6</v>
      </c>
      <c r="E35" s="35">
        <v>6</v>
      </c>
      <c r="F35" s="35">
        <v>4</v>
      </c>
      <c r="G35" s="36">
        <v>4</v>
      </c>
      <c r="H35" s="37">
        <f t="shared" si="0"/>
        <v>27</v>
      </c>
      <c r="I35" s="47">
        <v>2</v>
      </c>
      <c r="J35" s="48">
        <v>2</v>
      </c>
      <c r="K35" s="48">
        <v>1</v>
      </c>
      <c r="L35" s="48">
        <v>2</v>
      </c>
      <c r="M35" s="48">
        <v>2</v>
      </c>
      <c r="N35" s="37">
        <f t="shared" si="1"/>
        <v>9</v>
      </c>
      <c r="O35" s="35"/>
      <c r="P35" s="35"/>
      <c r="Q35" s="35">
        <v>0</v>
      </c>
      <c r="R35" s="35"/>
      <c r="S35" s="35"/>
      <c r="T35" s="34">
        <f t="shared" si="2"/>
        <v>0</v>
      </c>
      <c r="U35" s="35">
        <v>3</v>
      </c>
      <c r="V35" s="35">
        <v>4</v>
      </c>
      <c r="W35" s="35">
        <v>4</v>
      </c>
      <c r="X35" s="35">
        <v>0</v>
      </c>
      <c r="Y35" s="35">
        <v>4</v>
      </c>
      <c r="Z35" s="61">
        <f t="shared" si="3"/>
        <v>15</v>
      </c>
      <c r="AA35" s="56">
        <v>20</v>
      </c>
      <c r="AB35" s="60">
        <v>15</v>
      </c>
      <c r="AC35" s="62">
        <f t="shared" si="4"/>
        <v>86</v>
      </c>
      <c r="AD35" s="63"/>
    </row>
    <row r="36" spans="1:30" ht="14.25">
      <c r="A36" s="38" t="s">
        <v>50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</sheetData>
  <sheetProtection/>
  <mergeCells count="10">
    <mergeCell ref="A1:AC1"/>
    <mergeCell ref="A2:AC2"/>
    <mergeCell ref="C3:H3"/>
    <mergeCell ref="I3:N3"/>
    <mergeCell ref="O3:T3"/>
    <mergeCell ref="U3:Z3"/>
    <mergeCell ref="A36:AD36"/>
    <mergeCell ref="AA3:AA4"/>
    <mergeCell ref="AB3:AB4"/>
    <mergeCell ref="AC3:AC4"/>
  </mergeCells>
  <printOptions horizontalCentered="1"/>
  <pageMargins left="0.35" right="0.35" top="0.19652777777777777" bottom="0.19236111111111112" header="0.5076388888888889" footer="0.507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2017-02-24T04:59:54Z</dcterms:created>
  <dcterms:modified xsi:type="dcterms:W3CDTF">2023-03-17T08:17:46Z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KSOReadingLayo">
    <vt:bool>true</vt:bool>
  </property>
  <property fmtid="{D5CDD505-2E9C-101B-9397-08002B2CF9AE}" pid="5" name="I">
    <vt:lpwstr>123D2740D219483EBD2FAF382E050268</vt:lpwstr>
  </property>
</Properties>
</file>